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5240" windowHeight="7515" tabRatio="901" activeTab="0"/>
  </bookViews>
  <sheets>
    <sheet name="應中系-98" sheetId="1" r:id="rId1"/>
  </sheets>
  <definedNames>
    <definedName name="_xlnm.Print_Area" localSheetId="0">'應中系-98'!$A$1:$S$60</definedName>
    <definedName name="_xlnm.Print_Titles" localSheetId="0">'應中系-98'!$1:$4</definedName>
  </definedNames>
  <calcPr fullCalcOnLoad="1"/>
</workbook>
</file>

<file path=xl/sharedStrings.xml><?xml version="1.0" encoding="utf-8"?>
<sst xmlns="http://schemas.openxmlformats.org/spreadsheetml/2006/main" count="214" uniqueCount="200">
  <si>
    <t>宗教概論</t>
  </si>
  <si>
    <t>民俗與田野調查</t>
  </si>
  <si>
    <t>XF6</t>
  </si>
  <si>
    <t>現代漢語</t>
  </si>
  <si>
    <t>影視編劇</t>
  </si>
  <si>
    <t>讀書指導</t>
  </si>
  <si>
    <t>劇本賞析及習作</t>
  </si>
  <si>
    <r>
      <t>廣告文學與編輯</t>
    </r>
  </si>
  <si>
    <t>生活文化禮儀</t>
  </si>
  <si>
    <t>篆刻藝術</t>
  </si>
  <si>
    <t>中西文學理論與批評</t>
  </si>
  <si>
    <t>XF4</t>
  </si>
  <si>
    <t>臺灣現代小說</t>
  </si>
  <si>
    <t>中文典籍電腦化</t>
  </si>
  <si>
    <t>臺灣當代文學批評</t>
  </si>
  <si>
    <t>SB1</t>
  </si>
  <si>
    <t>古籍翻譯學</t>
  </si>
  <si>
    <t>文學社會學</t>
  </si>
  <si>
    <t>神話與民間傳說</t>
  </si>
  <si>
    <t>閩南語概論</t>
  </si>
  <si>
    <t>華語文教學</t>
  </si>
  <si>
    <t>公共關係</t>
  </si>
  <si>
    <t>圖書編纂學</t>
  </si>
  <si>
    <t>傳播學概論</t>
  </si>
  <si>
    <t xml:space="preserve"> </t>
  </si>
  <si>
    <t>XF7</t>
  </si>
  <si>
    <t>史傳文學</t>
  </si>
  <si>
    <t>歌詞賞析與習作</t>
  </si>
  <si>
    <t>老子管理哲學</t>
  </si>
  <si>
    <t>古蹟與文化</t>
  </si>
  <si>
    <t>客語概論</t>
  </si>
  <si>
    <t>文獻數位化與編輯</t>
  </si>
  <si>
    <r>
      <t>1</t>
    </r>
    <r>
      <rPr>
        <sz val="12"/>
        <color indexed="8"/>
        <rFont val="標楷體"/>
        <family val="4"/>
      </rPr>
      <t>、最低畢業學分：</t>
    </r>
    <r>
      <rPr>
        <b/>
        <sz val="12"/>
        <color indexed="10"/>
        <rFont val="Arial"/>
        <family val="2"/>
      </rPr>
      <t>132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28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68</t>
    </r>
    <r>
      <rPr>
        <sz val="12"/>
        <color indexed="8"/>
        <rFont val="標楷體"/>
        <family val="4"/>
      </rPr>
      <t>學分，選修：</t>
    </r>
    <r>
      <rPr>
        <b/>
        <sz val="12"/>
        <color indexed="10"/>
        <rFont val="Arial"/>
        <family val="2"/>
      </rPr>
      <t>36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</si>
  <si>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r>
      <t>2</t>
    </r>
    <r>
      <rPr>
        <sz val="12"/>
        <rFont val="標楷體"/>
        <family val="4"/>
      </rPr>
      <t>、表列選修課程依本系發展需求而彈性調整，可增減少數課程。</t>
    </r>
  </si>
  <si>
    <t>通
識
課
程</t>
  </si>
  <si>
    <r>
      <t>國文</t>
    </r>
    <r>
      <rPr>
        <sz val="10"/>
        <rFont val="Arial"/>
        <family val="2"/>
      </rPr>
      <t>(1)</t>
    </r>
  </si>
  <si>
    <t>XD2</t>
  </si>
  <si>
    <t>IG7</t>
  </si>
  <si>
    <t>IG8</t>
  </si>
  <si>
    <t>IG9</t>
  </si>
  <si>
    <t>IH4</t>
  </si>
  <si>
    <t>IH2</t>
  </si>
  <si>
    <t>華語口語與表達</t>
  </si>
  <si>
    <t>世界文學</t>
  </si>
  <si>
    <t>華人社會與文化</t>
  </si>
  <si>
    <t>中文寫作教學</t>
  </si>
  <si>
    <t>兒童文學及習作</t>
  </si>
  <si>
    <t>資料庫實務</t>
  </si>
  <si>
    <t>宗教文學與民間信仰</t>
  </si>
  <si>
    <t>大眾文學</t>
  </si>
  <si>
    <t>報導文學及習作</t>
  </si>
  <si>
    <t>JJ5</t>
  </si>
  <si>
    <t>C02</t>
  </si>
  <si>
    <t>文化史</t>
  </si>
  <si>
    <t>合</t>
  </si>
  <si>
    <t>類</t>
  </si>
  <si>
    <t>別</t>
  </si>
  <si>
    <t>上</t>
  </si>
  <si>
    <t>下</t>
  </si>
  <si>
    <t>備註：</t>
  </si>
  <si>
    <t>AG4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</si>
  <si>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文化與創意學院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標楷體"/>
        <family val="4"/>
      </rPr>
      <t>九十八</t>
    </r>
    <r>
      <rPr>
        <b/>
        <sz val="14"/>
        <rFont val="標楷體"/>
        <family val="4"/>
      </rPr>
      <t>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</si>
  <si>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r>
      <t>一年級</t>
    </r>
    <r>
      <rPr>
        <sz val="10"/>
        <rFont val="Arial"/>
        <family val="2"/>
      </rPr>
      <t xml:space="preserve">  </t>
    </r>
  </si>
  <si>
    <r>
      <t>二年級</t>
    </r>
    <r>
      <rPr>
        <sz val="10"/>
        <rFont val="Arial"/>
        <family val="2"/>
      </rPr>
      <t xml:space="preserve">  </t>
    </r>
  </si>
  <si>
    <r>
      <t>三年級</t>
    </r>
    <r>
      <rPr>
        <sz val="10"/>
        <rFont val="Arial"/>
        <family val="2"/>
      </rPr>
      <t xml:space="preserve">  </t>
    </r>
  </si>
  <si>
    <r>
      <t>四年級</t>
    </r>
    <r>
      <rPr>
        <sz val="10"/>
        <rFont val="Arial"/>
        <family val="2"/>
      </rPr>
      <t xml:space="preserve">  </t>
    </r>
  </si>
  <si>
    <t>科目代碼</t>
  </si>
  <si>
    <r>
      <t>科</t>
    </r>
    <r>
      <rPr>
        <sz val="10"/>
        <rFont val="Arial"/>
        <family val="2"/>
      </rPr>
      <t xml:space="preserve">         </t>
    </r>
    <r>
      <rPr>
        <sz val="10"/>
        <rFont val="標楷體"/>
        <family val="4"/>
      </rPr>
      <t>目</t>
    </r>
  </si>
  <si>
    <t>計</t>
  </si>
  <si>
    <t>JJ9</t>
  </si>
  <si>
    <r>
      <t>英文</t>
    </r>
    <r>
      <rPr>
        <sz val="10"/>
        <rFont val="Arial"/>
        <family val="2"/>
      </rPr>
      <t>(3)</t>
    </r>
  </si>
  <si>
    <t>生活藝術</t>
  </si>
  <si>
    <r>
      <t xml:space="preserve">28
</t>
    </r>
    <r>
      <rPr>
        <sz val="12"/>
        <rFont val="細明體"/>
        <family val="3"/>
      </rPr>
      <t>學
分</t>
    </r>
  </si>
  <si>
    <t>JJ6</t>
  </si>
  <si>
    <r>
      <t>國文</t>
    </r>
    <r>
      <rPr>
        <sz val="10"/>
        <rFont val="Arial"/>
        <family val="2"/>
      </rPr>
      <t>(2)</t>
    </r>
  </si>
  <si>
    <t>JK1</t>
  </si>
  <si>
    <r>
      <t>英文</t>
    </r>
    <r>
      <rPr>
        <sz val="10"/>
        <rFont val="Arial"/>
        <family val="2"/>
      </rPr>
      <t>(4)</t>
    </r>
  </si>
  <si>
    <t>JK8</t>
  </si>
  <si>
    <r>
      <t>國文</t>
    </r>
    <r>
      <rPr>
        <sz val="10"/>
        <rFont val="Arial"/>
        <family val="2"/>
      </rPr>
      <t>(3)</t>
    </r>
    <r>
      <rPr>
        <sz val="10"/>
        <rFont val="標楷體"/>
        <family val="4"/>
      </rPr>
      <t>中文應用文</t>
    </r>
  </si>
  <si>
    <t>JJ7</t>
  </si>
  <si>
    <r>
      <t>英文</t>
    </r>
    <r>
      <rPr>
        <sz val="10"/>
        <rFont val="Arial"/>
        <family val="2"/>
      </rPr>
      <t>(1)</t>
    </r>
  </si>
  <si>
    <t>JK4</t>
  </si>
  <si>
    <r>
      <t>體育</t>
    </r>
    <r>
      <rPr>
        <sz val="10"/>
        <rFont val="Arial"/>
        <family val="2"/>
      </rPr>
      <t>(3)</t>
    </r>
  </si>
  <si>
    <t>JJ8</t>
  </si>
  <si>
    <r>
      <t>英文</t>
    </r>
    <r>
      <rPr>
        <sz val="10"/>
        <rFont val="Arial"/>
        <family val="2"/>
      </rPr>
      <t>(2)</t>
    </r>
  </si>
  <si>
    <t>JK5</t>
  </si>
  <si>
    <r>
      <t>體育</t>
    </r>
    <r>
      <rPr>
        <sz val="10"/>
        <rFont val="Arial"/>
        <family val="2"/>
      </rPr>
      <t>(4)</t>
    </r>
  </si>
  <si>
    <t>JK6</t>
  </si>
  <si>
    <t>軍訓─國防安全</t>
  </si>
  <si>
    <t>家庭科學</t>
  </si>
  <si>
    <t>JK7</t>
  </si>
  <si>
    <t>軍訓─軍事科學</t>
  </si>
  <si>
    <t>JK2</t>
  </si>
  <si>
    <r>
      <t>體育</t>
    </r>
    <r>
      <rPr>
        <sz val="10"/>
        <rFont val="Arial"/>
        <family val="2"/>
      </rPr>
      <t>(1)</t>
    </r>
  </si>
  <si>
    <t>JK3</t>
  </si>
  <si>
    <r>
      <t>體育</t>
    </r>
    <r>
      <rPr>
        <sz val="10"/>
        <rFont val="Arial"/>
        <family val="2"/>
      </rPr>
      <t>(2)</t>
    </r>
  </si>
  <si>
    <t>JT6</t>
  </si>
  <si>
    <r>
      <t>公民素養</t>
    </r>
    <r>
      <rPr>
        <sz val="10"/>
        <rFont val="Arial"/>
        <family val="2"/>
      </rPr>
      <t>(1)</t>
    </r>
  </si>
  <si>
    <t>JT7</t>
  </si>
  <si>
    <r>
      <t>公民素養</t>
    </r>
    <r>
      <rPr>
        <sz val="10"/>
        <rFont val="Arial"/>
        <family val="2"/>
      </rPr>
      <t>(2)</t>
    </r>
  </si>
  <si>
    <r>
      <t>1</t>
    </r>
    <r>
      <rPr>
        <sz val="10"/>
        <rFont val="標楷體"/>
        <family val="4"/>
      </rPr>
      <t>、另必修【人文藝術素養】、【社會科學素養】及【自然科學素養】，自大一下起修習，畢業前至少須修畢</t>
    </r>
    <r>
      <rPr>
        <sz val="10"/>
        <rFont val="Arial"/>
        <family val="2"/>
      </rPr>
      <t>2</t>
    </r>
    <r>
      <rPr>
        <sz val="10"/>
        <rFont val="標楷體"/>
        <family val="4"/>
      </rPr>
      <t>門不同領域之課程，合計</t>
    </r>
    <r>
      <rPr>
        <sz val="10"/>
        <rFont val="Arial"/>
        <family val="2"/>
      </rPr>
      <t>4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
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</si>
  <si>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t>院核心
必修
課程</t>
  </si>
  <si>
    <t>QE3</t>
  </si>
  <si>
    <t>創意原理</t>
  </si>
  <si>
    <t>QE4</t>
  </si>
  <si>
    <t>文化創意產業專題研討</t>
  </si>
  <si>
    <r>
      <t xml:space="preserve">68
</t>
    </r>
    <r>
      <rPr>
        <sz val="10"/>
        <rFont val="標楷體"/>
        <family val="4"/>
      </rPr>
      <t>學
分</t>
    </r>
  </si>
  <si>
    <t>系
必
修
課
程</t>
  </si>
  <si>
    <t>XC2</t>
  </si>
  <si>
    <r>
      <t>歷代文選及習作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</si>
  <si>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XD1</t>
  </si>
  <si>
    <r>
      <t>中國文學史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</si>
  <si>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XD8</t>
  </si>
  <si>
    <r>
      <t>中國思想史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</si>
  <si>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IH9</t>
  </si>
  <si>
    <t>畢業專題製作（二）</t>
  </si>
  <si>
    <t>XC3</t>
  </si>
  <si>
    <r>
      <t>歷代文選及習作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</si>
  <si>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中國文學史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</si>
  <si>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XD9</t>
  </si>
  <si>
    <r>
      <t>中國思想史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</si>
  <si>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XC7</t>
  </si>
  <si>
    <t>中文多媒體應用</t>
  </si>
  <si>
    <t>XC8</t>
  </si>
  <si>
    <r>
      <t>中文寫作訓練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</si>
  <si>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IG6</t>
  </si>
  <si>
    <r>
      <t>詩選及習作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</si>
  <si>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II1</t>
  </si>
  <si>
    <r>
      <t>詞曲選及習作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</si>
  <si>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XC9</t>
  </si>
  <si>
    <r>
      <t>中文寫作訓練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</si>
  <si>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詩選及習作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</si>
  <si>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II2</t>
  </si>
  <si>
    <r>
      <t>詞曲選及習作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</si>
  <si>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AG3</t>
  </si>
  <si>
    <r>
      <t>書法與創意產業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</si>
  <si>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實用文字學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</si>
  <si>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IH3</t>
  </si>
  <si>
    <r>
      <t>古典小說選</t>
    </r>
  </si>
  <si>
    <r>
      <t>書法與創意產業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</si>
  <si>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實用文字學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</si>
  <si>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IH5</t>
  </si>
  <si>
    <t>漢語語言學</t>
  </si>
  <si>
    <t>727</t>
  </si>
  <si>
    <t>文學概論</t>
  </si>
  <si>
    <t>L10</t>
  </si>
  <si>
    <t>修辭學</t>
  </si>
  <si>
    <t>IH7</t>
  </si>
  <si>
    <r>
      <t>英語溝通與表達</t>
    </r>
  </si>
  <si>
    <t>XC5</t>
  </si>
  <si>
    <t>國學導讀</t>
  </si>
  <si>
    <t>現代小說賞析與習作</t>
  </si>
  <si>
    <t>IH6</t>
  </si>
  <si>
    <t>中國文法</t>
  </si>
  <si>
    <t>IG5</t>
  </si>
  <si>
    <t>美學概論</t>
  </si>
  <si>
    <t>XF8</t>
  </si>
  <si>
    <r>
      <t>英語閱讀與寫作</t>
    </r>
  </si>
  <si>
    <t>現代散文賞析與習作</t>
  </si>
  <si>
    <t>XF1</t>
  </si>
  <si>
    <t>IH1</t>
  </si>
  <si>
    <t>現代詩賞析與習作</t>
  </si>
  <si>
    <t>IH8</t>
  </si>
  <si>
    <t>畢業專題製作（一）</t>
  </si>
  <si>
    <t>必修合計</t>
  </si>
  <si>
    <t>系
選
修
課
程</t>
  </si>
  <si>
    <r>
      <t>英語聽講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</si>
  <si>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X06</t>
  </si>
  <si>
    <r>
      <t>英語聽力訓練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</si>
  <si>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易經學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</si>
  <si>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英語會話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</si>
  <si>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英語聽講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</si>
  <si>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L97</t>
  </si>
  <si>
    <r>
      <t>英語聽力訓練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</si>
  <si>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易經學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</si>
  <si>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英語會話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</si>
  <si>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II5</t>
  </si>
  <si>
    <r>
      <t>詩經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</si>
  <si>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楚辭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</si>
  <si>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聲韻學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</si>
  <si>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訓詁學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</si>
  <si>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K2H</t>
  </si>
  <si>
    <r>
      <t>詩經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</si>
  <si>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楚辭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</si>
  <si>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聲韻學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</si>
  <si>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訓詁學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</si>
  <si>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II9</t>
  </si>
  <si>
    <r>
      <t>新聞採訪與寫作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</si>
  <si>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廣告學</t>
  </si>
  <si>
    <t>祕書實務</t>
  </si>
  <si>
    <r>
      <t>當代中國哲學</t>
    </r>
  </si>
  <si>
    <t>K2L</t>
  </si>
  <si>
    <r>
      <t>新聞採訪與寫作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</si>
  <si>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t>臺灣文學史</t>
  </si>
  <si>
    <t>X72</t>
  </si>
  <si>
    <t>網際網路應用</t>
  </si>
  <si>
    <t>中國文學批評史</t>
  </si>
  <si>
    <t>MG6</t>
  </si>
  <si>
    <t>資訊科技應用</t>
  </si>
  <si>
    <t>必修合計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</si>
</sst>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</numFmts>
  <fonts count="46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14"/>
      <name val="標楷體"/>
      <family val="4"/>
    </font>
    <font>
      <sz val="12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name val="標楷體"/>
      <family val="4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10"/>
      <name val="標楷體"/>
      <family val="4"/>
    </font>
    <font>
      <sz val="12"/>
      <name val="細明體"/>
      <family val="3"/>
    </font>
    <font>
      <sz val="12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6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9" fillId="0" borderId="10" xfId="34" applyFont="1" applyFill="1" applyBorder="1" applyAlignment="1">
      <alignment vertical="center" shrinkToFit="1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shrinkToFit="1"/>
    </xf>
    <xf numFmtId="0" fontId="7" fillId="0" borderId="0" xfId="0" applyFont="1" applyFill="1" applyAlignment="1">
      <alignment wrapText="1" shrinkToFi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/>
    </xf>
    <xf numFmtId="0" fontId="12" fillId="0" borderId="0" xfId="34" applyFont="1" applyFill="1" applyBorder="1" applyAlignment="1">
      <alignment horizontal="centerContinuous" vertical="center" wrapText="1" shrinkToFit="1"/>
      <protection/>
    </xf>
    <xf numFmtId="0" fontId="13" fillId="0" borderId="12" xfId="34" applyFont="1" applyFill="1" applyBorder="1" applyAlignment="1" quotePrefix="1">
      <alignment horizontal="centerContinuous" vertical="center" shrinkToFit="1"/>
      <protection/>
    </xf>
    <xf numFmtId="0" fontId="14" fillId="0" borderId="0" xfId="34" applyFont="1" applyFill="1" applyBorder="1" applyAlignment="1" quotePrefix="1">
      <alignment horizontal="centerContinuous" vertical="center"/>
      <protection/>
    </xf>
    <xf numFmtId="0" fontId="8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 shrinkToFit="1"/>
    </xf>
    <xf numFmtId="0" fontId="9" fillId="0" borderId="13" xfId="34" applyFont="1" applyFill="1" applyBorder="1" applyAlignment="1">
      <alignment horizontal="center" vertical="center" wrapText="1"/>
      <protection/>
    </xf>
    <xf numFmtId="0" fontId="9" fillId="0" borderId="14" xfId="34" applyFont="1" applyFill="1" applyBorder="1" applyAlignment="1">
      <alignment horizontal="center" vertical="center" shrinkToFit="1"/>
      <protection/>
    </xf>
    <xf numFmtId="0" fontId="9" fillId="0" borderId="15" xfId="34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9" xfId="34" applyFont="1" applyFill="1" applyBorder="1" applyAlignment="1">
      <alignment horizontal="center" vertical="center" shrinkToFit="1"/>
      <protection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8" fillId="0" borderId="19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20" xfId="34" applyFont="1" applyFill="1" applyBorder="1" applyAlignment="1">
      <alignment vertical="center" shrinkToFit="1"/>
      <protection/>
    </xf>
    <xf numFmtId="0" fontId="9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 shrinkToFit="1"/>
    </xf>
    <xf numFmtId="0" fontId="8" fillId="0" borderId="21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 quotePrefix="1">
      <alignment horizontal="center" shrinkToFit="1"/>
    </xf>
    <xf numFmtId="0" fontId="8" fillId="0" borderId="10" xfId="34" applyFont="1" applyFill="1" applyBorder="1" applyAlignment="1" quotePrefix="1">
      <alignment horizontal="center" vertical="center" shrinkToFit="1"/>
      <protection/>
    </xf>
    <xf numFmtId="0" fontId="9" fillId="0" borderId="10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/>
    </xf>
    <xf numFmtId="0" fontId="8" fillId="0" borderId="20" xfId="0" applyFont="1" applyFill="1" applyBorder="1" applyAlignment="1">
      <alignment horizontal="center" shrinkToFit="1"/>
    </xf>
    <xf numFmtId="0" fontId="8" fillId="0" borderId="10" xfId="34" applyFont="1" applyFill="1" applyBorder="1" applyAlignment="1">
      <alignment vertical="center" shrinkToFit="1"/>
      <protection/>
    </xf>
    <xf numFmtId="0" fontId="8" fillId="0" borderId="19" xfId="0" applyFont="1" applyFill="1" applyBorder="1" applyAlignment="1">
      <alignment/>
    </xf>
    <xf numFmtId="0" fontId="13" fillId="0" borderId="12" xfId="34" applyFont="1" applyFill="1" applyBorder="1" applyAlignment="1" quotePrefix="1">
      <alignment horizontal="centerContinuous" vertical="center" wrapText="1" shrinkToFit="1"/>
      <protection/>
    </xf>
    <xf numFmtId="0" fontId="9" fillId="0" borderId="22" xfId="34" applyFont="1" applyFill="1" applyBorder="1" applyAlignment="1">
      <alignment horizontal="center" vertical="center" shrinkToFit="1"/>
      <protection/>
    </xf>
    <xf numFmtId="0" fontId="9" fillId="0" borderId="23" xfId="34" applyFont="1" applyFill="1" applyBorder="1" applyAlignment="1" quotePrefix="1">
      <alignment horizontal="center" vertical="center" wrapText="1" shrinkToFit="1"/>
      <protection/>
    </xf>
    <xf numFmtId="0" fontId="9" fillId="0" borderId="23" xfId="34" applyFont="1" applyFill="1" applyBorder="1" applyAlignment="1">
      <alignment horizontal="center" vertical="center" wrapText="1" shrinkToFit="1"/>
      <protection/>
    </xf>
    <xf numFmtId="0" fontId="9" fillId="0" borderId="20" xfId="0" applyFont="1" applyFill="1" applyBorder="1" applyAlignment="1">
      <alignment shrinkToFit="1"/>
    </xf>
    <xf numFmtId="0" fontId="8" fillId="0" borderId="19" xfId="0" applyFont="1" applyFill="1" applyBorder="1" applyAlignment="1" quotePrefix="1">
      <alignment horizontal="center" shrinkToFit="1"/>
    </xf>
    <xf numFmtId="0" fontId="8" fillId="0" borderId="23" xfId="34" applyFont="1" applyFill="1" applyBorder="1" applyAlignment="1">
      <alignment horizontal="center" vertical="center" wrapText="1" shrinkToFit="1"/>
      <protection/>
    </xf>
    <xf numFmtId="0" fontId="8" fillId="0" borderId="14" xfId="34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left" shrinkToFi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 shrinkToFit="1"/>
      <protection/>
    </xf>
    <xf numFmtId="0" fontId="8" fillId="0" borderId="19" xfId="34" applyFont="1" applyFill="1" applyBorder="1" applyAlignment="1">
      <alignment horizontal="center" vertical="center" wrapText="1" shrinkToFit="1"/>
      <protection/>
    </xf>
    <xf numFmtId="0" fontId="9" fillId="0" borderId="11" xfId="0" applyFont="1" applyFill="1" applyBorder="1" applyAlignment="1">
      <alignment shrinkToFit="1"/>
    </xf>
    <xf numFmtId="0" fontId="8" fillId="0" borderId="25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8" fillId="0" borderId="10" xfId="34" applyFont="1" applyFill="1" applyBorder="1" applyAlignment="1" quotePrefix="1">
      <alignment horizontal="center" vertical="center" wrapText="1" shrinkToFit="1"/>
      <protection/>
    </xf>
    <xf numFmtId="0" fontId="8" fillId="0" borderId="19" xfId="34" applyFont="1" applyFill="1" applyBorder="1" applyAlignment="1" quotePrefix="1">
      <alignment horizontal="center" vertical="center" wrapText="1" shrinkToFit="1"/>
      <protection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8" fillId="0" borderId="0" xfId="0" applyFont="1" applyFill="1" applyAlignment="1">
      <alignment wrapText="1" shrinkToFit="1"/>
    </xf>
    <xf numFmtId="0" fontId="7" fillId="0" borderId="0" xfId="0" applyFont="1" applyFill="1" applyAlignment="1">
      <alignment horizontal="left" vertical="center" wrapText="1"/>
    </xf>
    <xf numFmtId="0" fontId="8" fillId="0" borderId="21" xfId="0" applyFont="1" applyFill="1" applyBorder="1" applyAlignment="1" quotePrefix="1">
      <alignment horizontal="center" shrinkToFit="1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8" fillId="0" borderId="26" xfId="0" applyFont="1" applyFill="1" applyBorder="1" applyAlignment="1" quotePrefix="1">
      <alignment horizontal="center" shrinkToFit="1"/>
    </xf>
    <xf numFmtId="0" fontId="8" fillId="0" borderId="0" xfId="0" applyFont="1" applyFill="1" applyBorder="1" applyAlignment="1" quotePrefix="1">
      <alignment horizontal="center" shrinkToFit="1"/>
    </xf>
    <xf numFmtId="0" fontId="8" fillId="0" borderId="0" xfId="0" applyFont="1" applyFill="1" applyBorder="1" applyAlignment="1">
      <alignment/>
    </xf>
    <xf numFmtId="0" fontId="8" fillId="0" borderId="27" xfId="0" applyFont="1" applyFill="1" applyBorder="1" applyAlignment="1">
      <alignment horizontal="center" shrinkToFit="1"/>
    </xf>
    <xf numFmtId="0" fontId="9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9" fontId="8" fillId="0" borderId="27" xfId="0" applyNumberFormat="1" applyFont="1" applyFill="1" applyBorder="1" applyAlignment="1">
      <alignment horizontal="center" shrinkToFit="1"/>
    </xf>
    <xf numFmtId="0" fontId="8" fillId="0" borderId="27" xfId="34" applyFont="1" applyFill="1" applyBorder="1" applyAlignment="1">
      <alignment horizontal="center" vertical="center" shrinkToFit="1"/>
      <protection/>
    </xf>
    <xf numFmtId="0" fontId="8" fillId="0" borderId="3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 shrinkToFit="1"/>
    </xf>
    <xf numFmtId="0" fontId="7" fillId="0" borderId="29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8" fillId="0" borderId="17" xfId="33" applyFont="1" applyFill="1" applyBorder="1">
      <alignment/>
      <protection/>
    </xf>
    <xf numFmtId="0" fontId="8" fillId="0" borderId="18" xfId="33" applyFont="1" applyFill="1" applyBorder="1">
      <alignment/>
      <protection/>
    </xf>
    <xf numFmtId="49" fontId="8" fillId="0" borderId="39" xfId="0" applyNumberFormat="1" applyFont="1" applyFill="1" applyBorder="1" applyAlignment="1">
      <alignment horizontal="center" shrinkToFit="1"/>
    </xf>
    <xf numFmtId="0" fontId="8" fillId="0" borderId="39" xfId="34" applyFont="1" applyFill="1" applyBorder="1" applyAlignment="1">
      <alignment horizontal="center" vertical="center" shrinkToFit="1"/>
      <protection/>
    </xf>
    <xf numFmtId="0" fontId="8" fillId="0" borderId="27" xfId="0" applyFont="1" applyFill="1" applyBorder="1" applyAlignment="1" quotePrefix="1">
      <alignment horizontal="center" shrinkToFit="1"/>
    </xf>
    <xf numFmtId="0" fontId="8" fillId="0" borderId="39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vertical="center" shrinkToFit="1"/>
    </xf>
    <xf numFmtId="0" fontId="8" fillId="0" borderId="38" xfId="34" applyFont="1" applyFill="1" applyBorder="1" applyAlignment="1">
      <alignment horizontal="center" vertical="center" wrapText="1" shrinkToFit="1"/>
      <protection/>
    </xf>
    <xf numFmtId="0" fontId="16" fillId="0" borderId="38" xfId="0" applyFont="1" applyFill="1" applyBorder="1" applyAlignment="1">
      <alignment horizontal="center" wrapText="1" shrinkToFit="1"/>
    </xf>
    <xf numFmtId="0" fontId="23" fillId="0" borderId="42" xfId="0" applyFont="1" applyFill="1" applyBorder="1" applyAlignment="1">
      <alignment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34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 shrinkToFi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43" xfId="34" applyFont="1" applyFill="1" applyBorder="1" applyAlignment="1">
      <alignment horizontal="center" vertical="center" wrapText="1" shrinkToFit="1"/>
      <protection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9" fillId="0" borderId="23" xfId="34" applyFont="1" applyFill="1" applyBorder="1" applyAlignment="1">
      <alignment horizontal="left" vertical="center" wrapText="1" shrinkToFit="1"/>
      <protection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8" fillId="0" borderId="13" xfId="34" applyFont="1" applyFill="1" applyBorder="1" applyAlignment="1">
      <alignment horizontal="center" vertical="center" wrapText="1"/>
      <protection/>
    </xf>
    <xf numFmtId="0" fontId="8" fillId="0" borderId="47" xfId="34" applyFont="1" applyFill="1" applyBorder="1" applyAlignment="1">
      <alignment horizontal="center" vertical="center" wrapText="1"/>
      <protection/>
    </xf>
    <xf numFmtId="0" fontId="8" fillId="0" borderId="15" xfId="34" applyFont="1" applyFill="1" applyBorder="1" applyAlignment="1">
      <alignment horizontal="center" vertical="center" wrapText="1"/>
      <protection/>
    </xf>
    <xf numFmtId="0" fontId="9" fillId="0" borderId="43" xfId="34" applyFont="1" applyFill="1" applyBorder="1" applyAlignment="1">
      <alignment horizontal="center" vertical="center" shrinkToFit="1"/>
      <protection/>
    </xf>
    <xf numFmtId="0" fontId="8" fillId="0" borderId="48" xfId="34" applyFont="1" applyFill="1" applyBorder="1" applyAlignment="1">
      <alignment horizontal="center" vertical="center" shrinkToFit="1"/>
      <protection/>
    </xf>
    <xf numFmtId="0" fontId="9" fillId="0" borderId="49" xfId="34" applyFont="1" applyFill="1" applyBorder="1" applyAlignment="1">
      <alignment horizontal="center" vertical="center" wrapText="1" shrinkToFit="1"/>
      <protection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17" fillId="0" borderId="49" xfId="34" applyFont="1" applyFill="1" applyBorder="1" applyAlignment="1">
      <alignment horizontal="center" vertical="center" wrapText="1" shrinkToFit="1"/>
      <protection/>
    </xf>
    <xf numFmtId="0" fontId="24" fillId="0" borderId="50" xfId="0" applyFont="1" applyBorder="1" applyAlignment="1">
      <alignment/>
    </xf>
    <xf numFmtId="0" fontId="17" fillId="0" borderId="51" xfId="34" applyFont="1" applyFill="1" applyBorder="1" applyAlignment="1">
      <alignment horizontal="center" vertical="center" wrapText="1" shrinkToFit="1"/>
      <protection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9" fillId="0" borderId="51" xfId="33" applyFont="1" applyFill="1" applyBorder="1" applyAlignment="1">
      <alignment horizontal="center" vertical="center" wrapText="1"/>
      <protection/>
    </xf>
    <xf numFmtId="0" fontId="8" fillId="0" borderId="52" xfId="33" applyFont="1" applyFill="1" applyBorder="1" applyAlignment="1">
      <alignment horizontal="center" vertical="center" wrapText="1"/>
      <protection/>
    </xf>
    <xf numFmtId="0" fontId="8" fillId="0" borderId="51" xfId="33" applyFont="1" applyFill="1" applyBorder="1" applyAlignment="1">
      <alignment horizontal="center" vertical="center" wrapText="1"/>
      <protection/>
    </xf>
    <xf numFmtId="0" fontId="11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9" fillId="0" borderId="53" xfId="34" applyFont="1" applyFill="1" applyBorder="1" applyAlignment="1">
      <alignment horizontal="center" wrapText="1" shrinkToFit="1"/>
      <protection/>
    </xf>
    <xf numFmtId="0" fontId="8" fillId="0" borderId="43" xfId="0" applyFont="1" applyFill="1" applyBorder="1" applyAlignment="1">
      <alignment horizontal="left" wrapText="1"/>
    </xf>
    <xf numFmtId="0" fontId="8" fillId="0" borderId="5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/>
    </xf>
    <xf numFmtId="0" fontId="9" fillId="0" borderId="43" xfId="34" applyFont="1" applyFill="1" applyBorder="1" applyAlignment="1" quotePrefix="1">
      <alignment horizontal="center" vertical="center" shrinkToFit="1"/>
      <protection/>
    </xf>
    <xf numFmtId="0" fontId="8" fillId="0" borderId="55" xfId="34" applyFont="1" applyFill="1" applyBorder="1" applyAlignment="1" quotePrefix="1">
      <alignment horizontal="center" vertical="center" shrinkToFit="1"/>
      <protection/>
    </xf>
    <xf numFmtId="0" fontId="8" fillId="0" borderId="48" xfId="34" applyFont="1" applyFill="1" applyBorder="1" applyAlignment="1" quotePrefix="1">
      <alignment horizontal="center" vertical="center" shrinkToFit="1"/>
      <protection/>
    </xf>
    <xf numFmtId="0" fontId="9" fillId="0" borderId="43" xfId="34" applyFont="1" applyFill="1" applyBorder="1" applyAlignment="1" quotePrefix="1">
      <alignment horizontal="center" vertical="center" wrapText="1" shrinkToFit="1"/>
      <protection/>
    </xf>
    <xf numFmtId="0" fontId="8" fillId="0" borderId="55" xfId="34" applyFont="1" applyFill="1" applyBorder="1" applyAlignment="1" quotePrefix="1">
      <alignment horizontal="center" vertical="center" wrapText="1" shrinkToFit="1"/>
      <protection/>
    </xf>
    <xf numFmtId="0" fontId="8" fillId="0" borderId="48" xfId="34" applyFont="1" applyFill="1" applyBorder="1" applyAlignment="1" quotePrefix="1">
      <alignment horizontal="center" vertical="center" wrapText="1" shrinkToFit="1"/>
      <protection/>
    </xf>
    <xf numFmtId="0" fontId="9" fillId="0" borderId="49" xfId="34" applyFont="1" applyFill="1" applyBorder="1" applyAlignment="1">
      <alignment horizontal="center" wrapText="1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9應外系" xfId="33"/>
    <cellStyle name="一般_91 1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563100" y="710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563100" y="7105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一、本學系最低畢業 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數訂為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600" b="1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138 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必修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121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學分選修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17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二、通識課程合計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32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學分。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含自選式通識課程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學分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三、院核心課程與系核心課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程屬必修課程。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四、軍訓及體育課程學分另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計。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五、學生須修畢該學系一個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行業模組或管理學院各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系任一模組方得畢業。      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六、修畢之模組由學系負責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認證由管理學院發模組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證書。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七、參加國外姊妹校交換之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學生其證書由國外姊妹
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校頒發。      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95" zoomScaleNormal="95" zoomScalePageLayoutView="0" workbookViewId="0" topLeftCell="A1">
      <selection activeCell="Q13" sqref="Q13"/>
    </sheetView>
  </sheetViews>
  <sheetFormatPr defaultColWidth="9.00390625" defaultRowHeight="16.5"/>
  <cols>
    <col min="1" max="1" width="2.50390625" style="2" customWidth="1"/>
    <col min="2" max="2" width="3.25390625" style="4" customWidth="1"/>
    <col min="3" max="3" width="4.625" style="11" customWidth="1"/>
    <col min="4" max="4" width="15.625" style="66" customWidth="1"/>
    <col min="5" max="6" width="4.125" style="66" customWidth="1"/>
    <col min="7" max="7" width="5.25390625" style="66" customWidth="1"/>
    <col min="8" max="8" width="15.625" style="66" customWidth="1"/>
    <col min="9" max="10" width="4.125" style="66" customWidth="1"/>
    <col min="11" max="11" width="5.25390625" style="66" customWidth="1"/>
    <col min="12" max="12" width="15.625" style="66" customWidth="1"/>
    <col min="13" max="14" width="4.125" style="66" customWidth="1"/>
    <col min="15" max="15" width="5.25390625" style="66" customWidth="1"/>
    <col min="16" max="16" width="15.625" style="66" customWidth="1"/>
    <col min="17" max="17" width="4.125" style="66" customWidth="1"/>
    <col min="18" max="18" width="4.625" style="11" customWidth="1"/>
    <col min="19" max="19" width="3.375" style="2" customWidth="1"/>
    <col min="20" max="16384" width="9.00390625" style="2" customWidth="1"/>
  </cols>
  <sheetData>
    <row r="1" spans="1:19" ht="19.5" customHeight="1">
      <c r="A1" s="177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2:19" s="7" customFormat="1" ht="15.75" customHeight="1" thickBot="1">
      <c r="B2" s="8"/>
      <c r="C2" s="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9"/>
      <c r="S2" s="10"/>
    </row>
    <row r="3" spans="1:19" s="21" customFormat="1" ht="15.75" customHeight="1" thickBot="1">
      <c r="A3" s="185" t="s">
        <v>55</v>
      </c>
      <c r="B3" s="151"/>
      <c r="C3" s="179" t="s">
        <v>62</v>
      </c>
      <c r="D3" s="180"/>
      <c r="E3" s="180"/>
      <c r="F3" s="181"/>
      <c r="G3" s="182" t="s">
        <v>63</v>
      </c>
      <c r="H3" s="183"/>
      <c r="I3" s="183"/>
      <c r="J3" s="184"/>
      <c r="K3" s="182" t="s">
        <v>64</v>
      </c>
      <c r="L3" s="183"/>
      <c r="M3" s="183"/>
      <c r="N3" s="184"/>
      <c r="O3" s="179" t="s">
        <v>65</v>
      </c>
      <c r="P3" s="180"/>
      <c r="Q3" s="180"/>
      <c r="R3" s="181"/>
      <c r="S3" s="15" t="s">
        <v>54</v>
      </c>
    </row>
    <row r="4" spans="1:19" s="21" customFormat="1" ht="15.75" customHeight="1" thickBot="1">
      <c r="A4" s="171" t="s">
        <v>56</v>
      </c>
      <c r="B4" s="155"/>
      <c r="C4" s="41" t="s">
        <v>66</v>
      </c>
      <c r="D4" s="42" t="s">
        <v>67</v>
      </c>
      <c r="E4" s="43" t="s">
        <v>57</v>
      </c>
      <c r="F4" s="16" t="s">
        <v>58</v>
      </c>
      <c r="G4" s="41" t="s">
        <v>66</v>
      </c>
      <c r="H4" s="42" t="s">
        <v>67</v>
      </c>
      <c r="I4" s="43" t="s">
        <v>57</v>
      </c>
      <c r="J4" s="16" t="s">
        <v>58</v>
      </c>
      <c r="K4" s="41" t="s">
        <v>66</v>
      </c>
      <c r="L4" s="42" t="s">
        <v>67</v>
      </c>
      <c r="M4" s="43" t="s">
        <v>57</v>
      </c>
      <c r="N4" s="16" t="s">
        <v>58</v>
      </c>
      <c r="O4" s="41" t="s">
        <v>66</v>
      </c>
      <c r="P4" s="42" t="s">
        <v>67</v>
      </c>
      <c r="Q4" s="43" t="s">
        <v>57</v>
      </c>
      <c r="R4" s="16" t="s">
        <v>58</v>
      </c>
      <c r="S4" s="17" t="s">
        <v>68</v>
      </c>
    </row>
    <row r="5" spans="1:19" s="21" customFormat="1" ht="15.75" customHeight="1">
      <c r="A5" s="165" t="s">
        <v>34</v>
      </c>
      <c r="B5" s="166"/>
      <c r="C5" s="81" t="s">
        <v>51</v>
      </c>
      <c r="D5" s="5" t="s">
        <v>35</v>
      </c>
      <c r="E5" s="69">
        <v>2</v>
      </c>
      <c r="F5" s="70"/>
      <c r="G5" s="82" t="s">
        <v>69</v>
      </c>
      <c r="H5" s="5" t="s">
        <v>70</v>
      </c>
      <c r="I5" s="69">
        <v>2</v>
      </c>
      <c r="J5" s="18"/>
      <c r="K5" s="81">
        <v>215</v>
      </c>
      <c r="L5" s="6" t="s">
        <v>71</v>
      </c>
      <c r="M5" s="27">
        <v>2</v>
      </c>
      <c r="N5" s="83"/>
      <c r="O5" s="84"/>
      <c r="P5" s="85"/>
      <c r="Q5" s="85"/>
      <c r="R5" s="86"/>
      <c r="S5" s="174" t="s">
        <v>72</v>
      </c>
    </row>
    <row r="6" spans="1:19" s="21" customFormat="1" ht="15.75" customHeight="1">
      <c r="A6" s="167"/>
      <c r="B6" s="168"/>
      <c r="C6" s="77" t="s">
        <v>73</v>
      </c>
      <c r="D6" s="29" t="s">
        <v>74</v>
      </c>
      <c r="E6" s="3"/>
      <c r="F6" s="45">
        <v>2</v>
      </c>
      <c r="G6" s="87" t="s">
        <v>75</v>
      </c>
      <c r="H6" s="29" t="s">
        <v>76</v>
      </c>
      <c r="I6" s="33"/>
      <c r="J6" s="45">
        <v>2</v>
      </c>
      <c r="K6" s="87" t="s">
        <v>77</v>
      </c>
      <c r="L6" s="29" t="s">
        <v>78</v>
      </c>
      <c r="M6" s="33"/>
      <c r="N6" s="45">
        <v>2</v>
      </c>
      <c r="O6" s="88"/>
      <c r="P6" s="30"/>
      <c r="Q6" s="33"/>
      <c r="R6" s="74"/>
      <c r="S6" s="175"/>
    </row>
    <row r="7" spans="1:19" s="21" customFormat="1" ht="15.75" customHeight="1">
      <c r="A7" s="167"/>
      <c r="B7" s="168"/>
      <c r="C7" s="77" t="s">
        <v>79</v>
      </c>
      <c r="D7" s="29" t="s">
        <v>80</v>
      </c>
      <c r="E7" s="3">
        <v>2</v>
      </c>
      <c r="F7" s="45"/>
      <c r="G7" s="87" t="s">
        <v>81</v>
      </c>
      <c r="H7" s="29" t="s">
        <v>82</v>
      </c>
      <c r="I7" s="33">
        <v>0</v>
      </c>
      <c r="J7" s="45"/>
      <c r="K7" s="77"/>
      <c r="L7" s="30"/>
      <c r="M7" s="33"/>
      <c r="N7" s="45"/>
      <c r="O7" s="88"/>
      <c r="P7" s="30"/>
      <c r="Q7" s="33"/>
      <c r="R7" s="74"/>
      <c r="S7" s="175"/>
    </row>
    <row r="8" spans="1:19" s="21" customFormat="1" ht="15.75" customHeight="1">
      <c r="A8" s="167"/>
      <c r="B8" s="168"/>
      <c r="C8" s="77" t="s">
        <v>83</v>
      </c>
      <c r="D8" s="29" t="s">
        <v>84</v>
      </c>
      <c r="E8" s="3"/>
      <c r="F8" s="45">
        <v>2</v>
      </c>
      <c r="G8" s="87" t="s">
        <v>85</v>
      </c>
      <c r="H8" s="29" t="s">
        <v>86</v>
      </c>
      <c r="I8" s="33"/>
      <c r="J8" s="45">
        <v>0</v>
      </c>
      <c r="K8" s="77"/>
      <c r="L8" s="30"/>
      <c r="M8" s="33"/>
      <c r="N8" s="45"/>
      <c r="O8" s="88"/>
      <c r="P8" s="30"/>
      <c r="Q8" s="33"/>
      <c r="R8" s="74"/>
      <c r="S8" s="175"/>
    </row>
    <row r="9" spans="1:19" s="21" customFormat="1" ht="15.75" customHeight="1">
      <c r="A9" s="167"/>
      <c r="B9" s="168"/>
      <c r="C9" s="77" t="s">
        <v>87</v>
      </c>
      <c r="D9" s="29" t="s">
        <v>88</v>
      </c>
      <c r="E9" s="3">
        <v>0</v>
      </c>
      <c r="F9" s="45"/>
      <c r="G9" s="87">
        <v>953</v>
      </c>
      <c r="H9" s="29" t="s">
        <v>89</v>
      </c>
      <c r="I9" s="33"/>
      <c r="J9" s="45">
        <v>2</v>
      </c>
      <c r="K9" s="77"/>
      <c r="L9" s="30"/>
      <c r="M9" s="33"/>
      <c r="N9" s="45"/>
      <c r="O9" s="88"/>
      <c r="P9" s="30"/>
      <c r="Q9" s="33"/>
      <c r="R9" s="74"/>
      <c r="S9" s="175"/>
    </row>
    <row r="10" spans="1:22" s="21" customFormat="1" ht="15.75" customHeight="1">
      <c r="A10" s="167"/>
      <c r="B10" s="168"/>
      <c r="C10" s="77" t="s">
        <v>90</v>
      </c>
      <c r="D10" s="29" t="s">
        <v>91</v>
      </c>
      <c r="E10" s="3"/>
      <c r="F10" s="45">
        <v>0</v>
      </c>
      <c r="G10" s="87"/>
      <c r="H10" s="30"/>
      <c r="I10" s="33"/>
      <c r="J10" s="45"/>
      <c r="K10" s="77"/>
      <c r="L10" s="30"/>
      <c r="M10" s="3"/>
      <c r="N10" s="45"/>
      <c r="O10" s="77"/>
      <c r="P10" s="30"/>
      <c r="Q10" s="3"/>
      <c r="R10" s="74"/>
      <c r="S10" s="175"/>
      <c r="T10" s="12"/>
      <c r="U10" s="72"/>
      <c r="V10" s="75"/>
    </row>
    <row r="11" spans="1:22" s="21" customFormat="1" ht="15.75" customHeight="1">
      <c r="A11" s="167"/>
      <c r="B11" s="168"/>
      <c r="C11" s="77" t="s">
        <v>92</v>
      </c>
      <c r="D11" s="29" t="s">
        <v>93</v>
      </c>
      <c r="E11" s="3">
        <v>0</v>
      </c>
      <c r="F11" s="45"/>
      <c r="G11" s="87"/>
      <c r="H11" s="30"/>
      <c r="I11" s="33"/>
      <c r="J11" s="45"/>
      <c r="K11" s="77"/>
      <c r="L11" s="30"/>
      <c r="M11" s="33"/>
      <c r="N11" s="45"/>
      <c r="O11" s="88"/>
      <c r="P11" s="30"/>
      <c r="Q11" s="33"/>
      <c r="R11" s="74"/>
      <c r="S11" s="175"/>
      <c r="T11" s="76"/>
      <c r="U11" s="76"/>
      <c r="V11" s="76"/>
    </row>
    <row r="12" spans="1:22" s="21" customFormat="1" ht="15.75" customHeight="1">
      <c r="A12" s="167"/>
      <c r="B12" s="168"/>
      <c r="C12" s="77" t="s">
        <v>94</v>
      </c>
      <c r="D12" s="29" t="s">
        <v>95</v>
      </c>
      <c r="E12" s="3"/>
      <c r="F12" s="45">
        <v>0</v>
      </c>
      <c r="G12" s="87"/>
      <c r="H12" s="30"/>
      <c r="I12" s="33"/>
      <c r="J12" s="45"/>
      <c r="K12" s="77"/>
      <c r="L12" s="30"/>
      <c r="M12" s="33"/>
      <c r="N12" s="45"/>
      <c r="O12" s="88"/>
      <c r="P12" s="30"/>
      <c r="Q12" s="33"/>
      <c r="R12" s="74"/>
      <c r="S12" s="175"/>
      <c r="T12" s="76"/>
      <c r="U12" s="76"/>
      <c r="V12" s="76"/>
    </row>
    <row r="13" spans="1:19" s="21" customFormat="1" ht="15.75" customHeight="1">
      <c r="A13" s="167"/>
      <c r="B13" s="168"/>
      <c r="C13" s="77" t="s">
        <v>96</v>
      </c>
      <c r="D13" s="29" t="s">
        <v>97</v>
      </c>
      <c r="E13" s="3">
        <v>2</v>
      </c>
      <c r="F13" s="45"/>
      <c r="G13" s="87"/>
      <c r="H13" s="30"/>
      <c r="I13" s="33"/>
      <c r="J13" s="45"/>
      <c r="K13" s="77"/>
      <c r="L13" s="30"/>
      <c r="M13" s="33"/>
      <c r="N13" s="45"/>
      <c r="O13" s="88"/>
      <c r="P13" s="30"/>
      <c r="Q13" s="33"/>
      <c r="R13" s="74"/>
      <c r="S13" s="175"/>
    </row>
    <row r="14" spans="1:19" s="21" customFormat="1" ht="15.75" customHeight="1">
      <c r="A14" s="167"/>
      <c r="B14" s="168"/>
      <c r="C14" s="77" t="s">
        <v>98</v>
      </c>
      <c r="D14" s="29" t="s">
        <v>99</v>
      </c>
      <c r="E14" s="3"/>
      <c r="F14" s="45">
        <v>2</v>
      </c>
      <c r="G14" s="87"/>
      <c r="H14" s="30"/>
      <c r="I14" s="33"/>
      <c r="J14" s="45"/>
      <c r="K14" s="77"/>
      <c r="L14" s="30"/>
      <c r="M14" s="33"/>
      <c r="N14" s="45"/>
      <c r="O14" s="88"/>
      <c r="P14" s="30"/>
      <c r="Q14" s="33"/>
      <c r="R14" s="45"/>
      <c r="S14" s="175"/>
    </row>
    <row r="15" spans="1:19" s="21" customFormat="1" ht="15.75" customHeight="1" thickBot="1">
      <c r="A15" s="167"/>
      <c r="B15" s="168"/>
      <c r="C15" s="89" t="s">
        <v>52</v>
      </c>
      <c r="D15" s="78" t="s">
        <v>53</v>
      </c>
      <c r="E15" s="90"/>
      <c r="F15" s="91">
        <v>2</v>
      </c>
      <c r="G15" s="92"/>
      <c r="H15" s="93"/>
      <c r="I15" s="94"/>
      <c r="J15" s="79"/>
      <c r="K15" s="89"/>
      <c r="L15" s="95"/>
      <c r="M15" s="80"/>
      <c r="N15" s="96"/>
      <c r="O15" s="97"/>
      <c r="P15" s="94"/>
      <c r="Q15" s="94"/>
      <c r="R15" s="98"/>
      <c r="S15" s="175"/>
    </row>
    <row r="16" spans="1:19" s="21" customFormat="1" ht="34.5" customHeight="1" thickBot="1">
      <c r="A16" s="169"/>
      <c r="B16" s="170"/>
      <c r="C16" s="172" t="s">
        <v>100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6"/>
    </row>
    <row r="17" spans="1:19" s="21" customFormat="1" ht="15.75" customHeight="1">
      <c r="A17" s="156" t="s">
        <v>101</v>
      </c>
      <c r="B17" s="157"/>
      <c r="C17" s="99"/>
      <c r="D17" s="100"/>
      <c r="E17" s="85"/>
      <c r="F17" s="83"/>
      <c r="G17" s="82" t="s">
        <v>102</v>
      </c>
      <c r="H17" s="5" t="s">
        <v>103</v>
      </c>
      <c r="I17" s="85"/>
      <c r="J17" s="18">
        <v>2</v>
      </c>
      <c r="K17" s="81" t="s">
        <v>104</v>
      </c>
      <c r="L17" s="6" t="s">
        <v>105</v>
      </c>
      <c r="M17" s="27">
        <v>2</v>
      </c>
      <c r="N17" s="83"/>
      <c r="O17" s="84"/>
      <c r="P17" s="85"/>
      <c r="Q17" s="85"/>
      <c r="R17" s="83"/>
      <c r="S17" s="145" t="s">
        <v>106</v>
      </c>
    </row>
    <row r="18" spans="1:19" s="21" customFormat="1" ht="15.75" customHeight="1">
      <c r="A18" s="158"/>
      <c r="B18" s="159"/>
      <c r="C18" s="136"/>
      <c r="D18" s="137"/>
      <c r="E18" s="71"/>
      <c r="F18" s="101"/>
      <c r="G18" s="138"/>
      <c r="H18" s="139"/>
      <c r="I18" s="71"/>
      <c r="J18" s="26"/>
      <c r="K18" s="138"/>
      <c r="L18" s="32"/>
      <c r="M18" s="140"/>
      <c r="N18" s="101"/>
      <c r="O18" s="102"/>
      <c r="P18" s="71"/>
      <c r="Q18" s="71"/>
      <c r="R18" s="101"/>
      <c r="S18" s="146"/>
    </row>
    <row r="19" spans="1:19" s="21" customFormat="1" ht="15.75" customHeight="1" thickBot="1">
      <c r="A19" s="160"/>
      <c r="B19" s="161"/>
      <c r="C19" s="103"/>
      <c r="D19" s="104"/>
      <c r="E19" s="104"/>
      <c r="F19" s="105"/>
      <c r="G19" s="106"/>
      <c r="H19" s="104"/>
      <c r="I19" s="104"/>
      <c r="J19" s="105"/>
      <c r="K19" s="106"/>
      <c r="L19" s="104"/>
      <c r="M19" s="104"/>
      <c r="N19" s="105"/>
      <c r="O19" s="106"/>
      <c r="P19" s="104"/>
      <c r="Q19" s="107"/>
      <c r="R19" s="108"/>
      <c r="S19" s="146"/>
    </row>
    <row r="20" spans="1:19" s="21" customFormat="1" ht="15.75" customHeight="1">
      <c r="A20" s="162" t="s">
        <v>107</v>
      </c>
      <c r="B20" s="163"/>
      <c r="C20" s="109" t="s">
        <v>108</v>
      </c>
      <c r="D20" s="44" t="s">
        <v>109</v>
      </c>
      <c r="E20" s="37">
        <v>2</v>
      </c>
      <c r="F20" s="31"/>
      <c r="G20" s="109" t="s">
        <v>110</v>
      </c>
      <c r="H20" s="44" t="s">
        <v>111</v>
      </c>
      <c r="I20" s="37">
        <v>2</v>
      </c>
      <c r="J20" s="31"/>
      <c r="K20" s="77" t="s">
        <v>112</v>
      </c>
      <c r="L20" s="44" t="s">
        <v>113</v>
      </c>
      <c r="M20" s="37">
        <v>2</v>
      </c>
      <c r="N20" s="37"/>
      <c r="O20" s="110" t="s">
        <v>114</v>
      </c>
      <c r="P20" s="44" t="s">
        <v>115</v>
      </c>
      <c r="Q20" s="37">
        <v>2</v>
      </c>
      <c r="R20" s="31"/>
      <c r="S20" s="146"/>
    </row>
    <row r="21" spans="1:19" s="21" customFormat="1" ht="15.75" customHeight="1">
      <c r="A21" s="164"/>
      <c r="B21" s="163"/>
      <c r="C21" s="109" t="s">
        <v>116</v>
      </c>
      <c r="D21" s="29" t="s">
        <v>117</v>
      </c>
      <c r="E21" s="37"/>
      <c r="F21" s="31">
        <v>2</v>
      </c>
      <c r="G21" s="109" t="s">
        <v>36</v>
      </c>
      <c r="H21" s="44" t="s">
        <v>118</v>
      </c>
      <c r="I21" s="37"/>
      <c r="J21" s="31">
        <v>2</v>
      </c>
      <c r="K21" s="77" t="s">
        <v>119</v>
      </c>
      <c r="L21" s="44" t="s">
        <v>120</v>
      </c>
      <c r="M21" s="37"/>
      <c r="N21" s="37">
        <v>2</v>
      </c>
      <c r="O21" s="77" t="s">
        <v>121</v>
      </c>
      <c r="P21" s="29" t="s">
        <v>122</v>
      </c>
      <c r="Q21" s="3">
        <v>2</v>
      </c>
      <c r="R21" s="45"/>
      <c r="S21" s="146"/>
    </row>
    <row r="22" spans="1:19" s="21" customFormat="1" ht="16.5" customHeight="1">
      <c r="A22" s="164"/>
      <c r="B22" s="163"/>
      <c r="C22" s="77" t="s">
        <v>123</v>
      </c>
      <c r="D22" s="29" t="s">
        <v>124</v>
      </c>
      <c r="E22" s="3">
        <v>2</v>
      </c>
      <c r="F22" s="45"/>
      <c r="G22" s="87" t="s">
        <v>125</v>
      </c>
      <c r="H22" s="29" t="s">
        <v>126</v>
      </c>
      <c r="I22" s="33">
        <v>2</v>
      </c>
      <c r="J22" s="45"/>
      <c r="K22" s="77" t="s">
        <v>127</v>
      </c>
      <c r="L22" s="29" t="s">
        <v>128</v>
      </c>
      <c r="M22" s="33">
        <v>2</v>
      </c>
      <c r="N22" s="45"/>
      <c r="O22" s="88"/>
      <c r="P22" s="30"/>
      <c r="Q22" s="33"/>
      <c r="R22" s="45"/>
      <c r="S22" s="146"/>
    </row>
    <row r="23" spans="1:19" s="21" customFormat="1" ht="16.5" customHeight="1">
      <c r="A23" s="164"/>
      <c r="B23" s="163"/>
      <c r="C23" s="77" t="s">
        <v>129</v>
      </c>
      <c r="D23" s="29" t="s">
        <v>130</v>
      </c>
      <c r="E23" s="3"/>
      <c r="F23" s="45">
        <v>2</v>
      </c>
      <c r="G23" s="87" t="s">
        <v>37</v>
      </c>
      <c r="H23" s="29" t="s">
        <v>131</v>
      </c>
      <c r="I23" s="3"/>
      <c r="J23" s="25">
        <v>2</v>
      </c>
      <c r="K23" s="77" t="s">
        <v>132</v>
      </c>
      <c r="L23" s="29" t="s">
        <v>133</v>
      </c>
      <c r="M23" s="3"/>
      <c r="N23" s="25">
        <v>2</v>
      </c>
      <c r="O23" s="88"/>
      <c r="P23" s="30"/>
      <c r="Q23" s="3"/>
      <c r="R23" s="25"/>
      <c r="S23" s="146"/>
    </row>
    <row r="24" spans="1:19" s="21" customFormat="1" ht="15.75" customHeight="1">
      <c r="A24" s="164"/>
      <c r="B24" s="163"/>
      <c r="C24" s="77" t="s">
        <v>134</v>
      </c>
      <c r="D24" s="29" t="s">
        <v>135</v>
      </c>
      <c r="E24" s="3">
        <v>2</v>
      </c>
      <c r="F24" s="45"/>
      <c r="G24" s="87" t="s">
        <v>38</v>
      </c>
      <c r="H24" s="29" t="s">
        <v>136</v>
      </c>
      <c r="I24" s="3">
        <v>2</v>
      </c>
      <c r="J24" s="11"/>
      <c r="K24" s="77" t="s">
        <v>137</v>
      </c>
      <c r="L24" s="29" t="s">
        <v>138</v>
      </c>
      <c r="M24" s="3">
        <v>2</v>
      </c>
      <c r="N24" s="14"/>
      <c r="O24" s="88"/>
      <c r="P24" s="30"/>
      <c r="Q24" s="3"/>
      <c r="R24" s="11"/>
      <c r="S24" s="146"/>
    </row>
    <row r="25" spans="1:19" s="21" customFormat="1" ht="15.75" customHeight="1">
      <c r="A25" s="164"/>
      <c r="B25" s="163"/>
      <c r="C25" s="77" t="s">
        <v>60</v>
      </c>
      <c r="D25" s="29" t="s">
        <v>139</v>
      </c>
      <c r="E25" s="3"/>
      <c r="F25" s="45">
        <v>2</v>
      </c>
      <c r="G25" s="87" t="s">
        <v>39</v>
      </c>
      <c r="H25" s="29" t="s">
        <v>140</v>
      </c>
      <c r="I25" s="3"/>
      <c r="J25" s="25">
        <v>2</v>
      </c>
      <c r="K25" s="77" t="s">
        <v>141</v>
      </c>
      <c r="L25" s="29" t="s">
        <v>142</v>
      </c>
      <c r="M25" s="3">
        <v>2</v>
      </c>
      <c r="N25" s="25"/>
      <c r="O25" s="77"/>
      <c r="P25" s="30"/>
      <c r="Q25" s="3"/>
      <c r="R25" s="45"/>
      <c r="S25" s="146"/>
    </row>
    <row r="26" spans="1:19" s="21" customFormat="1" ht="15.75" customHeight="1">
      <c r="A26" s="164"/>
      <c r="B26" s="163"/>
      <c r="C26" s="87" t="s">
        <v>143</v>
      </c>
      <c r="D26" s="29" t="s">
        <v>144</v>
      </c>
      <c r="E26" s="3">
        <v>2</v>
      </c>
      <c r="F26" s="39"/>
      <c r="G26" s="77" t="s">
        <v>145</v>
      </c>
      <c r="H26" s="29" t="s">
        <v>146</v>
      </c>
      <c r="I26" s="3">
        <v>2</v>
      </c>
      <c r="J26" s="25"/>
      <c r="K26" s="77" t="s">
        <v>147</v>
      </c>
      <c r="L26" s="29" t="s">
        <v>148</v>
      </c>
      <c r="M26" s="3">
        <v>2</v>
      </c>
      <c r="N26" s="45"/>
      <c r="O26" s="77"/>
      <c r="P26" s="30"/>
      <c r="Q26" s="3"/>
      <c r="R26" s="45"/>
      <c r="S26" s="146"/>
    </row>
    <row r="27" spans="1:19" s="21" customFormat="1" ht="15.75" customHeight="1">
      <c r="A27" s="164"/>
      <c r="B27" s="163"/>
      <c r="C27" s="87" t="s">
        <v>149</v>
      </c>
      <c r="D27" s="29" t="s">
        <v>150</v>
      </c>
      <c r="E27" s="3"/>
      <c r="F27" s="25">
        <v>2</v>
      </c>
      <c r="G27" s="77" t="s">
        <v>40</v>
      </c>
      <c r="H27" s="29" t="s">
        <v>151</v>
      </c>
      <c r="I27" s="3">
        <v>2</v>
      </c>
      <c r="J27" s="45"/>
      <c r="K27" s="77" t="s">
        <v>152</v>
      </c>
      <c r="L27" s="29" t="s">
        <v>153</v>
      </c>
      <c r="M27" s="3"/>
      <c r="N27" s="14">
        <v>2</v>
      </c>
      <c r="O27" s="88"/>
      <c r="P27" s="38"/>
      <c r="Q27" s="3"/>
      <c r="R27" s="45"/>
      <c r="S27" s="146"/>
    </row>
    <row r="28" spans="1:19" s="21" customFormat="1" ht="15.75" customHeight="1">
      <c r="A28" s="164"/>
      <c r="B28" s="163"/>
      <c r="C28" s="77" t="s">
        <v>154</v>
      </c>
      <c r="D28" s="29" t="s">
        <v>155</v>
      </c>
      <c r="E28" s="3">
        <v>2</v>
      </c>
      <c r="F28" s="45"/>
      <c r="G28" s="77"/>
      <c r="H28" s="30"/>
      <c r="I28" s="3"/>
      <c r="J28" s="45"/>
      <c r="K28" s="77" t="s">
        <v>156</v>
      </c>
      <c r="L28" s="29" t="s">
        <v>157</v>
      </c>
      <c r="M28" s="3"/>
      <c r="N28" s="45">
        <v>2</v>
      </c>
      <c r="O28" s="88"/>
      <c r="P28" s="38"/>
      <c r="Q28" s="3"/>
      <c r="R28" s="45"/>
      <c r="S28" s="146"/>
    </row>
    <row r="29" spans="1:19" s="21" customFormat="1" ht="15.75" customHeight="1">
      <c r="A29" s="164"/>
      <c r="B29" s="163"/>
      <c r="C29" s="77" t="s">
        <v>41</v>
      </c>
      <c r="D29" s="29" t="s">
        <v>158</v>
      </c>
      <c r="E29" s="3">
        <v>2</v>
      </c>
      <c r="F29" s="45"/>
      <c r="G29" s="77"/>
      <c r="H29" s="30"/>
      <c r="I29" s="3"/>
      <c r="J29" s="25"/>
      <c r="K29" s="87" t="s">
        <v>159</v>
      </c>
      <c r="L29" s="29" t="s">
        <v>42</v>
      </c>
      <c r="M29" s="3"/>
      <c r="N29" s="45">
        <v>2</v>
      </c>
      <c r="O29" s="88"/>
      <c r="P29" s="38"/>
      <c r="Q29" s="3"/>
      <c r="R29" s="45"/>
      <c r="S29" s="146"/>
    </row>
    <row r="30" spans="1:19" s="21" customFormat="1" ht="15.75" customHeight="1">
      <c r="A30" s="164"/>
      <c r="B30" s="163"/>
      <c r="C30" s="77" t="s">
        <v>160</v>
      </c>
      <c r="D30" s="29" t="s">
        <v>161</v>
      </c>
      <c r="E30" s="3"/>
      <c r="F30" s="45">
        <v>2</v>
      </c>
      <c r="G30" s="111"/>
      <c r="H30" s="30"/>
      <c r="I30" s="3"/>
      <c r="J30" s="45"/>
      <c r="K30" s="87" t="s">
        <v>162</v>
      </c>
      <c r="L30" s="29" t="s">
        <v>163</v>
      </c>
      <c r="M30" s="37"/>
      <c r="N30" s="31">
        <v>2</v>
      </c>
      <c r="O30" s="88"/>
      <c r="P30" s="38"/>
      <c r="Q30" s="3"/>
      <c r="R30" s="45"/>
      <c r="S30" s="146"/>
    </row>
    <row r="31" spans="1:19" s="21" customFormat="1" ht="15.75" customHeight="1">
      <c r="A31" s="164"/>
      <c r="B31" s="163"/>
      <c r="C31" s="77"/>
      <c r="D31" s="30"/>
      <c r="E31" s="3"/>
      <c r="F31" s="45"/>
      <c r="G31" s="77"/>
      <c r="H31" s="30"/>
      <c r="I31" s="3"/>
      <c r="J31" s="45"/>
      <c r="K31" s="87"/>
      <c r="L31" s="30"/>
      <c r="M31" s="37"/>
      <c r="N31" s="31"/>
      <c r="O31" s="88"/>
      <c r="P31" s="38"/>
      <c r="Q31" s="3"/>
      <c r="R31" s="45"/>
      <c r="S31" s="146"/>
    </row>
    <row r="32" spans="1:19" s="21" customFormat="1" ht="15.75" customHeight="1">
      <c r="A32" s="164"/>
      <c r="B32" s="163"/>
      <c r="C32" s="77"/>
      <c r="D32" s="30"/>
      <c r="E32" s="3"/>
      <c r="F32" s="45"/>
      <c r="G32" s="111"/>
      <c r="H32" s="30"/>
      <c r="I32" s="3"/>
      <c r="J32" s="45"/>
      <c r="K32" s="87"/>
      <c r="L32" s="30"/>
      <c r="M32" s="37"/>
      <c r="N32" s="68"/>
      <c r="O32" s="88"/>
      <c r="P32" s="38"/>
      <c r="Q32" s="3"/>
      <c r="R32" s="45"/>
      <c r="S32" s="146"/>
    </row>
    <row r="33" spans="1:19" s="21" customFormat="1" ht="15.75" customHeight="1" thickBot="1">
      <c r="A33" s="164"/>
      <c r="B33" s="163"/>
      <c r="C33" s="87"/>
      <c r="D33" s="30"/>
      <c r="E33" s="3"/>
      <c r="F33" s="45"/>
      <c r="G33" s="87"/>
      <c r="H33" s="30"/>
      <c r="I33" s="3"/>
      <c r="J33" s="25"/>
      <c r="K33" s="87"/>
      <c r="L33" s="30"/>
      <c r="M33" s="37"/>
      <c r="N33" s="31"/>
      <c r="O33" s="88"/>
      <c r="P33" s="38"/>
      <c r="Q33" s="3"/>
      <c r="R33" s="45"/>
      <c r="S33" s="146"/>
    </row>
    <row r="34" spans="1:19" s="48" customFormat="1" ht="15.75" customHeight="1" thickBot="1">
      <c r="A34" s="148"/>
      <c r="B34" s="149"/>
      <c r="C34" s="134"/>
      <c r="D34" s="141" t="s">
        <v>199</v>
      </c>
      <c r="E34" s="46">
        <f>SUM(E20:E33,E5:E15)</f>
        <v>18</v>
      </c>
      <c r="F34" s="46">
        <f>SUM(F20:F33,F5:F15)</f>
        <v>18</v>
      </c>
      <c r="G34" s="134"/>
      <c r="H34" s="141" t="s">
        <v>164</v>
      </c>
      <c r="I34" s="46">
        <f>SUM(I5:I15,I17:I19,I20:I33)</f>
        <v>12</v>
      </c>
      <c r="J34" s="47">
        <f>SUM(J5:J15,J17:J19,J20:J33)</f>
        <v>12</v>
      </c>
      <c r="K34" s="134"/>
      <c r="L34" s="141" t="s">
        <v>164</v>
      </c>
      <c r="M34" s="46">
        <f>SUM(M5:M15,M17:M19,M20:M33)</f>
        <v>14</v>
      </c>
      <c r="N34" s="47">
        <f>SUM(N5:N15,N17:N19,N20:N33)</f>
        <v>14</v>
      </c>
      <c r="O34" s="134"/>
      <c r="P34" s="141" t="s">
        <v>164</v>
      </c>
      <c r="Q34" s="46">
        <f>SUM(Q5:Q15,Q17:Q19,Q20:Q33)</f>
        <v>4</v>
      </c>
      <c r="R34" s="47">
        <f>SUM(R5:R15,R17:R19,R20:R33)</f>
        <v>0</v>
      </c>
      <c r="S34" s="147"/>
    </row>
    <row r="35" spans="1:19" s="21" customFormat="1" ht="15.75" customHeight="1">
      <c r="A35" s="150" t="s">
        <v>165</v>
      </c>
      <c r="B35" s="151"/>
      <c r="C35" s="112">
        <v>253</v>
      </c>
      <c r="D35" s="28" t="s">
        <v>166</v>
      </c>
      <c r="E35" s="37">
        <v>2</v>
      </c>
      <c r="F35" s="31"/>
      <c r="G35" s="113" t="s">
        <v>167</v>
      </c>
      <c r="H35" s="49" t="s">
        <v>168</v>
      </c>
      <c r="I35" s="50">
        <v>2</v>
      </c>
      <c r="J35" s="51"/>
      <c r="K35" s="114"/>
      <c r="L35" s="32" t="s">
        <v>169</v>
      </c>
      <c r="M35" s="52">
        <v>2</v>
      </c>
      <c r="N35" s="53"/>
      <c r="O35" s="113">
        <v>482</v>
      </c>
      <c r="P35" s="54" t="s">
        <v>170</v>
      </c>
      <c r="Q35" s="50">
        <v>2</v>
      </c>
      <c r="R35" s="55"/>
      <c r="S35" s="142"/>
    </row>
    <row r="36" spans="1:19" s="21" customFormat="1" ht="15.75" customHeight="1">
      <c r="A36" s="152"/>
      <c r="B36" s="153"/>
      <c r="C36" s="113">
        <v>254</v>
      </c>
      <c r="D36" s="1" t="s">
        <v>171</v>
      </c>
      <c r="E36" s="34"/>
      <c r="F36" s="22">
        <v>2</v>
      </c>
      <c r="G36" s="113" t="s">
        <v>172</v>
      </c>
      <c r="H36" s="32" t="s">
        <v>173</v>
      </c>
      <c r="I36" s="56"/>
      <c r="J36" s="57">
        <v>2</v>
      </c>
      <c r="K36" s="113"/>
      <c r="L36" s="35" t="s">
        <v>174</v>
      </c>
      <c r="M36" s="58"/>
      <c r="N36" s="59">
        <v>2</v>
      </c>
      <c r="O36" s="113">
        <v>487</v>
      </c>
      <c r="P36" s="29" t="s">
        <v>175</v>
      </c>
      <c r="Q36" s="60"/>
      <c r="R36" s="26">
        <v>2</v>
      </c>
      <c r="S36" s="143"/>
    </row>
    <row r="37" spans="1:19" s="21" customFormat="1" ht="15.75" customHeight="1">
      <c r="A37" s="152"/>
      <c r="B37" s="153"/>
      <c r="C37" s="113" t="s">
        <v>176</v>
      </c>
      <c r="D37" s="35" t="s">
        <v>177</v>
      </c>
      <c r="E37" s="58">
        <v>2</v>
      </c>
      <c r="F37" s="59"/>
      <c r="G37" s="115"/>
      <c r="H37" s="35" t="s">
        <v>178</v>
      </c>
      <c r="I37" s="61">
        <v>2</v>
      </c>
      <c r="J37" s="62"/>
      <c r="K37" s="113"/>
      <c r="L37" s="35" t="s">
        <v>179</v>
      </c>
      <c r="M37" s="58">
        <v>2</v>
      </c>
      <c r="N37" s="59"/>
      <c r="O37" s="113"/>
      <c r="P37" s="35" t="s">
        <v>180</v>
      </c>
      <c r="Q37" s="58">
        <v>2</v>
      </c>
      <c r="R37" s="59"/>
      <c r="S37" s="143"/>
    </row>
    <row r="38" spans="1:19" s="21" customFormat="1" ht="15.75" customHeight="1">
      <c r="A38" s="152"/>
      <c r="B38" s="153"/>
      <c r="C38" s="113" t="s">
        <v>181</v>
      </c>
      <c r="D38" s="35" t="s">
        <v>182</v>
      </c>
      <c r="E38" s="58"/>
      <c r="F38" s="59">
        <v>2</v>
      </c>
      <c r="G38" s="115"/>
      <c r="H38" s="32" t="s">
        <v>183</v>
      </c>
      <c r="I38" s="52"/>
      <c r="J38" s="53">
        <v>2</v>
      </c>
      <c r="K38" s="113"/>
      <c r="L38" s="35" t="s">
        <v>184</v>
      </c>
      <c r="M38" s="58"/>
      <c r="N38" s="59">
        <v>2</v>
      </c>
      <c r="O38" s="113"/>
      <c r="P38" s="35" t="s">
        <v>185</v>
      </c>
      <c r="Q38" s="58"/>
      <c r="R38" s="59">
        <v>2</v>
      </c>
      <c r="S38" s="143"/>
    </row>
    <row r="39" spans="1:19" s="21" customFormat="1" ht="15.75" customHeight="1">
      <c r="A39" s="152"/>
      <c r="B39" s="153"/>
      <c r="C39" s="113" t="s">
        <v>186</v>
      </c>
      <c r="D39" s="35" t="s">
        <v>187</v>
      </c>
      <c r="E39" s="58">
        <v>2</v>
      </c>
      <c r="F39" s="59"/>
      <c r="G39" s="113">
        <v>296</v>
      </c>
      <c r="H39" s="35" t="s">
        <v>188</v>
      </c>
      <c r="I39" s="58">
        <v>2</v>
      </c>
      <c r="J39" s="59"/>
      <c r="K39" s="113">
        <v>478</v>
      </c>
      <c r="L39" s="35" t="s">
        <v>189</v>
      </c>
      <c r="M39" s="58">
        <v>2</v>
      </c>
      <c r="N39" s="59"/>
      <c r="O39" s="113"/>
      <c r="P39" s="35" t="s">
        <v>190</v>
      </c>
      <c r="Q39" s="58">
        <v>2</v>
      </c>
      <c r="R39" s="59"/>
      <c r="S39" s="143"/>
    </row>
    <row r="40" spans="1:19" s="21" customFormat="1" ht="15.75" customHeight="1">
      <c r="A40" s="152"/>
      <c r="B40" s="153"/>
      <c r="C40" s="113" t="s">
        <v>191</v>
      </c>
      <c r="D40" s="35" t="s">
        <v>192</v>
      </c>
      <c r="E40" s="58"/>
      <c r="F40" s="59">
        <v>2</v>
      </c>
      <c r="G40" s="113"/>
      <c r="H40" s="35" t="s">
        <v>193</v>
      </c>
      <c r="I40" s="58">
        <v>2</v>
      </c>
      <c r="J40" s="59"/>
      <c r="K40" s="113" t="s">
        <v>194</v>
      </c>
      <c r="L40" s="35" t="s">
        <v>195</v>
      </c>
      <c r="M40" s="58">
        <v>2</v>
      </c>
      <c r="N40" s="59"/>
      <c r="O40" s="113"/>
      <c r="P40" s="35" t="s">
        <v>196</v>
      </c>
      <c r="Q40" s="58">
        <v>2</v>
      </c>
      <c r="R40" s="59"/>
      <c r="S40" s="143"/>
    </row>
    <row r="41" spans="1:19" s="21" customFormat="1" ht="15.75" customHeight="1">
      <c r="A41" s="152"/>
      <c r="B41" s="153"/>
      <c r="C41" s="113" t="s">
        <v>197</v>
      </c>
      <c r="D41" s="35" t="s">
        <v>198</v>
      </c>
      <c r="E41" s="58">
        <v>2</v>
      </c>
      <c r="F41" s="59"/>
      <c r="G41" s="113"/>
      <c r="H41" s="35" t="s">
        <v>0</v>
      </c>
      <c r="I41" s="58">
        <v>2</v>
      </c>
      <c r="J41" s="59"/>
      <c r="K41" s="113"/>
      <c r="L41" s="35" t="s">
        <v>1</v>
      </c>
      <c r="M41" s="58">
        <v>2</v>
      </c>
      <c r="N41" s="59"/>
      <c r="O41" s="113"/>
      <c r="P41" s="35" t="s">
        <v>43</v>
      </c>
      <c r="Q41" s="58">
        <v>2</v>
      </c>
      <c r="R41" s="59"/>
      <c r="S41" s="143"/>
    </row>
    <row r="42" spans="1:19" s="21" customFormat="1" ht="15.75" customHeight="1">
      <c r="A42" s="152"/>
      <c r="B42" s="153"/>
      <c r="C42" s="113" t="s">
        <v>2</v>
      </c>
      <c r="D42" s="35" t="s">
        <v>3</v>
      </c>
      <c r="E42" s="58"/>
      <c r="F42" s="59">
        <v>2</v>
      </c>
      <c r="G42" s="113"/>
      <c r="H42" s="35" t="s">
        <v>46</v>
      </c>
      <c r="I42" s="58">
        <v>2</v>
      </c>
      <c r="J42" s="59"/>
      <c r="K42" s="113"/>
      <c r="L42" s="35" t="s">
        <v>4</v>
      </c>
      <c r="M42" s="58">
        <v>2</v>
      </c>
      <c r="N42" s="59"/>
      <c r="O42" s="113"/>
      <c r="P42" s="35" t="s">
        <v>44</v>
      </c>
      <c r="Q42" s="58">
        <v>2</v>
      </c>
      <c r="R42" s="59"/>
      <c r="S42" s="143"/>
    </row>
    <row r="43" spans="1:19" s="21" customFormat="1" ht="15.75" customHeight="1">
      <c r="A43" s="152"/>
      <c r="B43" s="153"/>
      <c r="C43" s="113"/>
      <c r="D43" s="35" t="s">
        <v>5</v>
      </c>
      <c r="E43" s="58">
        <v>2</v>
      </c>
      <c r="F43" s="59"/>
      <c r="G43" s="113"/>
      <c r="H43" s="35" t="s">
        <v>6</v>
      </c>
      <c r="I43" s="58">
        <v>2</v>
      </c>
      <c r="J43" s="59"/>
      <c r="K43" s="113"/>
      <c r="L43" s="35" t="s">
        <v>7</v>
      </c>
      <c r="M43" s="58">
        <v>2</v>
      </c>
      <c r="N43" s="59"/>
      <c r="O43" s="113"/>
      <c r="P43" s="35" t="s">
        <v>8</v>
      </c>
      <c r="Q43" s="58">
        <v>2</v>
      </c>
      <c r="R43" s="59"/>
      <c r="S43" s="143"/>
    </row>
    <row r="44" spans="1:19" s="21" customFormat="1" ht="15.75" customHeight="1">
      <c r="A44" s="152"/>
      <c r="B44" s="153"/>
      <c r="C44" s="113"/>
      <c r="D44" s="116"/>
      <c r="E44" s="58"/>
      <c r="F44" s="59"/>
      <c r="G44" s="113"/>
      <c r="H44" s="35" t="s">
        <v>9</v>
      </c>
      <c r="I44" s="58">
        <v>2</v>
      </c>
      <c r="J44" s="59"/>
      <c r="K44" s="113"/>
      <c r="L44" s="35" t="s">
        <v>45</v>
      </c>
      <c r="M44" s="58">
        <v>2</v>
      </c>
      <c r="N44" s="59"/>
      <c r="O44" s="113"/>
      <c r="P44" s="35" t="s">
        <v>10</v>
      </c>
      <c r="Q44" s="58"/>
      <c r="R44" s="59">
        <v>2</v>
      </c>
      <c r="S44" s="143"/>
    </row>
    <row r="45" spans="1:19" s="21" customFormat="1" ht="15.75" customHeight="1">
      <c r="A45" s="152"/>
      <c r="B45" s="153"/>
      <c r="C45" s="113"/>
      <c r="D45" s="116"/>
      <c r="E45" s="58"/>
      <c r="F45" s="59"/>
      <c r="G45" s="113" t="s">
        <v>11</v>
      </c>
      <c r="H45" s="35" t="s">
        <v>12</v>
      </c>
      <c r="I45" s="58"/>
      <c r="J45" s="59">
        <v>2</v>
      </c>
      <c r="K45" s="113"/>
      <c r="L45" s="35" t="s">
        <v>13</v>
      </c>
      <c r="M45" s="58">
        <v>2</v>
      </c>
      <c r="N45" s="59"/>
      <c r="O45" s="113"/>
      <c r="P45" s="35" t="s">
        <v>14</v>
      </c>
      <c r="Q45" s="58"/>
      <c r="R45" s="59">
        <v>2</v>
      </c>
      <c r="S45" s="143"/>
    </row>
    <row r="46" spans="1:19" s="21" customFormat="1" ht="15.75" customHeight="1">
      <c r="A46" s="152"/>
      <c r="B46" s="153"/>
      <c r="C46" s="113"/>
      <c r="D46" s="116"/>
      <c r="E46" s="58"/>
      <c r="F46" s="59"/>
      <c r="G46" s="113" t="s">
        <v>15</v>
      </c>
      <c r="H46" s="35" t="s">
        <v>47</v>
      </c>
      <c r="I46" s="58"/>
      <c r="J46" s="59">
        <v>2</v>
      </c>
      <c r="K46" s="113"/>
      <c r="L46" s="35" t="s">
        <v>16</v>
      </c>
      <c r="M46" s="58">
        <v>2</v>
      </c>
      <c r="N46" s="59"/>
      <c r="O46" s="113"/>
      <c r="P46" s="35" t="s">
        <v>17</v>
      </c>
      <c r="Q46" s="58"/>
      <c r="R46" s="59">
        <v>2</v>
      </c>
      <c r="S46" s="143"/>
    </row>
    <row r="47" spans="1:19" s="21" customFormat="1" ht="15.75" customHeight="1">
      <c r="A47" s="152"/>
      <c r="B47" s="153"/>
      <c r="C47" s="113"/>
      <c r="D47" s="116"/>
      <c r="E47" s="58"/>
      <c r="F47" s="59"/>
      <c r="G47" s="113"/>
      <c r="H47" s="35" t="s">
        <v>18</v>
      </c>
      <c r="I47" s="58"/>
      <c r="J47" s="59">
        <v>2</v>
      </c>
      <c r="K47" s="113"/>
      <c r="L47" s="35" t="s">
        <v>19</v>
      </c>
      <c r="M47" s="58">
        <v>2</v>
      </c>
      <c r="N47" s="59"/>
      <c r="O47" s="113"/>
      <c r="P47" s="35" t="s">
        <v>20</v>
      </c>
      <c r="Q47" s="58"/>
      <c r="R47" s="59">
        <v>2</v>
      </c>
      <c r="S47" s="143"/>
    </row>
    <row r="48" spans="1:19" s="21" customFormat="1" ht="15.75" customHeight="1">
      <c r="A48" s="152"/>
      <c r="B48" s="153"/>
      <c r="C48" s="113"/>
      <c r="D48" s="116"/>
      <c r="E48" s="58"/>
      <c r="F48" s="59"/>
      <c r="G48" s="113"/>
      <c r="H48" s="35" t="s">
        <v>49</v>
      </c>
      <c r="I48" s="58"/>
      <c r="J48" s="59">
        <v>2</v>
      </c>
      <c r="K48" s="113">
        <v>541</v>
      </c>
      <c r="L48" s="35" t="s">
        <v>21</v>
      </c>
      <c r="M48" s="58"/>
      <c r="N48" s="59">
        <v>2</v>
      </c>
      <c r="O48" s="113"/>
      <c r="P48" s="35" t="s">
        <v>22</v>
      </c>
      <c r="Q48" s="58"/>
      <c r="R48" s="59">
        <v>2</v>
      </c>
      <c r="S48" s="143"/>
    </row>
    <row r="49" spans="1:19" s="21" customFormat="1" ht="15.75" customHeight="1">
      <c r="A49" s="152"/>
      <c r="B49" s="153"/>
      <c r="C49" s="113"/>
      <c r="D49" s="116"/>
      <c r="E49" s="58"/>
      <c r="F49" s="59"/>
      <c r="G49" s="113"/>
      <c r="H49" s="35" t="s">
        <v>23</v>
      </c>
      <c r="I49" s="58" t="s">
        <v>24</v>
      </c>
      <c r="J49" s="59">
        <v>2</v>
      </c>
      <c r="K49" s="113"/>
      <c r="L49" s="35" t="s">
        <v>48</v>
      </c>
      <c r="M49" s="58"/>
      <c r="N49" s="59">
        <v>2</v>
      </c>
      <c r="O49" s="113"/>
      <c r="P49" s="116"/>
      <c r="Q49" s="58"/>
      <c r="R49" s="59"/>
      <c r="S49" s="143"/>
    </row>
    <row r="50" spans="1:19" s="21" customFormat="1" ht="15.75" customHeight="1">
      <c r="A50" s="152"/>
      <c r="B50" s="153"/>
      <c r="C50" s="113"/>
      <c r="D50" s="116"/>
      <c r="E50" s="58"/>
      <c r="F50" s="59"/>
      <c r="G50" s="113" t="s">
        <v>25</v>
      </c>
      <c r="H50" s="35" t="s">
        <v>26</v>
      </c>
      <c r="I50" s="58"/>
      <c r="J50" s="59">
        <v>2</v>
      </c>
      <c r="K50" s="113"/>
      <c r="L50" s="35" t="s">
        <v>27</v>
      </c>
      <c r="M50" s="58"/>
      <c r="N50" s="59">
        <v>2</v>
      </c>
      <c r="O50" s="113"/>
      <c r="P50" s="116"/>
      <c r="Q50" s="58"/>
      <c r="R50" s="59"/>
      <c r="S50" s="143"/>
    </row>
    <row r="51" spans="1:19" s="21" customFormat="1" ht="15.75" customHeight="1">
      <c r="A51" s="152"/>
      <c r="B51" s="153"/>
      <c r="C51" s="113"/>
      <c r="D51" s="116"/>
      <c r="E51" s="58"/>
      <c r="F51" s="59"/>
      <c r="G51" s="113"/>
      <c r="H51" s="116"/>
      <c r="I51" s="58"/>
      <c r="J51" s="59"/>
      <c r="K51" s="113"/>
      <c r="L51" s="35" t="s">
        <v>50</v>
      </c>
      <c r="M51" s="58"/>
      <c r="N51" s="59">
        <v>2</v>
      </c>
      <c r="O51" s="113"/>
      <c r="P51" s="116"/>
      <c r="Q51" s="58"/>
      <c r="R51" s="59"/>
      <c r="S51" s="143"/>
    </row>
    <row r="52" spans="1:19" s="21" customFormat="1" ht="15.75" customHeight="1">
      <c r="A52" s="152"/>
      <c r="B52" s="153"/>
      <c r="C52" s="113"/>
      <c r="D52" s="116"/>
      <c r="E52" s="58"/>
      <c r="F52" s="59"/>
      <c r="G52" s="113"/>
      <c r="H52" s="116"/>
      <c r="I52" s="58"/>
      <c r="J52" s="59"/>
      <c r="K52" s="113"/>
      <c r="L52" s="35" t="s">
        <v>28</v>
      </c>
      <c r="M52" s="58"/>
      <c r="N52" s="59">
        <v>2</v>
      </c>
      <c r="O52" s="113"/>
      <c r="P52" s="116"/>
      <c r="Q52" s="58"/>
      <c r="R52" s="59"/>
      <c r="S52" s="143"/>
    </row>
    <row r="53" spans="1:19" s="21" customFormat="1" ht="15.75" customHeight="1">
      <c r="A53" s="152"/>
      <c r="B53" s="153"/>
      <c r="C53" s="113"/>
      <c r="D53" s="116"/>
      <c r="E53" s="58"/>
      <c r="F53" s="59"/>
      <c r="G53" s="113"/>
      <c r="H53" s="116"/>
      <c r="I53" s="58"/>
      <c r="J53" s="59"/>
      <c r="K53" s="113"/>
      <c r="L53" s="35" t="s">
        <v>29</v>
      </c>
      <c r="M53" s="58"/>
      <c r="N53" s="59">
        <v>2</v>
      </c>
      <c r="O53" s="113"/>
      <c r="P53" s="116"/>
      <c r="Q53" s="58"/>
      <c r="R53" s="59"/>
      <c r="S53" s="143"/>
    </row>
    <row r="54" spans="1:19" s="21" customFormat="1" ht="15.75" customHeight="1">
      <c r="A54" s="152"/>
      <c r="B54" s="153"/>
      <c r="C54" s="113"/>
      <c r="D54" s="116"/>
      <c r="E54" s="58"/>
      <c r="F54" s="59"/>
      <c r="G54" s="113"/>
      <c r="H54" s="116"/>
      <c r="I54" s="58"/>
      <c r="J54" s="59"/>
      <c r="K54" s="113"/>
      <c r="L54" s="35" t="s">
        <v>30</v>
      </c>
      <c r="M54" s="58"/>
      <c r="N54" s="59">
        <v>2</v>
      </c>
      <c r="O54" s="113"/>
      <c r="P54" s="116"/>
      <c r="Q54" s="58"/>
      <c r="R54" s="59"/>
      <c r="S54" s="143"/>
    </row>
    <row r="55" spans="1:19" s="21" customFormat="1" ht="15.75" customHeight="1">
      <c r="A55" s="152"/>
      <c r="B55" s="153"/>
      <c r="C55" s="135"/>
      <c r="D55" s="116"/>
      <c r="E55" s="58"/>
      <c r="F55" s="59"/>
      <c r="G55" s="113"/>
      <c r="H55" s="116"/>
      <c r="I55" s="58"/>
      <c r="J55" s="59"/>
      <c r="K55" s="113"/>
      <c r="L55" s="35" t="s">
        <v>31</v>
      </c>
      <c r="M55" s="58"/>
      <c r="N55" s="59">
        <v>2</v>
      </c>
      <c r="O55" s="113"/>
      <c r="P55" s="116"/>
      <c r="Q55" s="58"/>
      <c r="R55" s="59"/>
      <c r="S55" s="143"/>
    </row>
    <row r="56" spans="1:19" s="21" customFormat="1" ht="15.75" customHeight="1" thickBot="1">
      <c r="A56" s="154"/>
      <c r="B56" s="155"/>
      <c r="C56" s="117"/>
      <c r="D56" s="36"/>
      <c r="E56" s="19"/>
      <c r="F56" s="20"/>
      <c r="G56" s="118"/>
      <c r="H56" s="36"/>
      <c r="I56" s="19"/>
      <c r="J56" s="20"/>
      <c r="K56" s="118"/>
      <c r="L56" s="36"/>
      <c r="M56" s="19"/>
      <c r="N56" s="20"/>
      <c r="O56" s="119"/>
      <c r="P56" s="63"/>
      <c r="Q56" s="64"/>
      <c r="R56" s="65"/>
      <c r="S56" s="144"/>
    </row>
    <row r="57" spans="1:19" s="21" customFormat="1" ht="17.25" customHeight="1">
      <c r="A57" s="120"/>
      <c r="B57" s="120"/>
      <c r="C57" s="121"/>
      <c r="D57" s="76"/>
      <c r="E57" s="122"/>
      <c r="F57" s="122"/>
      <c r="G57" s="123"/>
      <c r="H57" s="76"/>
      <c r="I57" s="122"/>
      <c r="J57" s="122"/>
      <c r="K57" s="124"/>
      <c r="L57" s="76"/>
      <c r="M57" s="122"/>
      <c r="N57" s="125"/>
      <c r="O57" s="126"/>
      <c r="P57" s="127"/>
      <c r="Q57" s="128"/>
      <c r="R57" s="129"/>
      <c r="S57" s="130"/>
    </row>
    <row r="58" spans="1:19" s="21" customFormat="1" ht="17.25" customHeight="1">
      <c r="A58" s="130"/>
      <c r="B58" s="23" t="s">
        <v>59</v>
      </c>
      <c r="C58" s="73"/>
      <c r="D58" s="66"/>
      <c r="E58" s="66"/>
      <c r="F58" s="66"/>
      <c r="G58" s="66"/>
      <c r="H58" s="2"/>
      <c r="I58" s="2"/>
      <c r="J58" s="2"/>
      <c r="K58" s="66"/>
      <c r="L58" s="66"/>
      <c r="M58" s="66"/>
      <c r="N58" s="66"/>
      <c r="O58" s="24"/>
      <c r="P58" s="24"/>
      <c r="Q58" s="24"/>
      <c r="R58" s="11"/>
      <c r="S58" s="2"/>
    </row>
    <row r="59" spans="1:18" s="21" customFormat="1" ht="15.75" customHeight="1">
      <c r="A59" s="2"/>
      <c r="C59" s="131" t="s">
        <v>32</v>
      </c>
      <c r="D59" s="66"/>
      <c r="E59" s="66"/>
      <c r="F59" s="66"/>
      <c r="G59" s="2"/>
      <c r="H59" s="2"/>
      <c r="I59" s="2"/>
      <c r="J59" s="66"/>
      <c r="K59" s="66"/>
      <c r="L59" s="66"/>
      <c r="M59" s="24"/>
      <c r="N59" s="66"/>
      <c r="O59" s="66"/>
      <c r="P59" s="66"/>
      <c r="Q59" s="11"/>
      <c r="R59" s="2"/>
    </row>
    <row r="60" spans="1:18" s="21" customFormat="1" ht="15.75" customHeight="1">
      <c r="A60" s="2"/>
      <c r="C60" s="132" t="s">
        <v>33</v>
      </c>
      <c r="D60" s="67"/>
      <c r="E60" s="67"/>
      <c r="F60" s="67"/>
      <c r="G60" s="2"/>
      <c r="H60" s="2"/>
      <c r="I60" s="2"/>
      <c r="J60" s="66"/>
      <c r="K60" s="66"/>
      <c r="L60" s="66"/>
      <c r="M60" s="66"/>
      <c r="N60" s="24"/>
      <c r="O60" s="67"/>
      <c r="P60" s="24"/>
      <c r="Q60" s="2"/>
      <c r="R60" s="2"/>
    </row>
    <row r="61" spans="1:19" s="21" customFormat="1" ht="15" customHeight="1">
      <c r="A61" s="2"/>
      <c r="B61" s="4"/>
      <c r="C61" s="133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11"/>
      <c r="S61" s="2"/>
    </row>
    <row r="62" spans="1:19" s="21" customFormat="1" ht="15.75" customHeight="1">
      <c r="A62" s="2"/>
      <c r="B62" s="4"/>
      <c r="C62" s="11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11"/>
      <c r="S62" s="2"/>
    </row>
    <row r="63" spans="1:19" s="21" customFormat="1" ht="15.75" customHeight="1">
      <c r="A63" s="2"/>
      <c r="B63" s="4"/>
      <c r="C63" s="1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11"/>
      <c r="S63" s="2"/>
    </row>
    <row r="64" spans="1:19" s="21" customFormat="1" ht="15.75" customHeight="1">
      <c r="A64" s="2"/>
      <c r="B64" s="4"/>
      <c r="C64" s="11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11"/>
      <c r="S64" s="2"/>
    </row>
    <row r="65" spans="1:19" s="21" customFormat="1" ht="15.75" customHeight="1">
      <c r="A65" s="2"/>
      <c r="B65" s="4"/>
      <c r="C65" s="11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11"/>
      <c r="S65" s="2"/>
    </row>
    <row r="66" spans="1:19" s="21" customFormat="1" ht="15.75" customHeight="1">
      <c r="A66" s="2"/>
      <c r="B66" s="4"/>
      <c r="C66" s="11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11"/>
      <c r="S66" s="2"/>
    </row>
    <row r="69" ht="19.5" customHeight="1"/>
    <row r="71" spans="1:19" s="13" customFormat="1" ht="18">
      <c r="A71" s="2"/>
      <c r="B71" s="4"/>
      <c r="C71" s="11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11"/>
      <c r="S71" s="2"/>
    </row>
  </sheetData>
  <sheetProtection/>
  <mergeCells count="16">
    <mergeCell ref="A1:S1"/>
    <mergeCell ref="C3:F3"/>
    <mergeCell ref="G3:J3"/>
    <mergeCell ref="A3:B3"/>
    <mergeCell ref="O3:R3"/>
    <mergeCell ref="K3:N3"/>
    <mergeCell ref="A5:B16"/>
    <mergeCell ref="A4:B4"/>
    <mergeCell ref="C16:R16"/>
    <mergeCell ref="S5:S16"/>
    <mergeCell ref="S35:S56"/>
    <mergeCell ref="S17:S34"/>
    <mergeCell ref="A34:B34"/>
    <mergeCell ref="A35:B56"/>
    <mergeCell ref="A17:B19"/>
    <mergeCell ref="A20:B33"/>
  </mergeCells>
  <printOptions horizontalCentered="1"/>
  <pageMargins left="0.35433070866141736" right="0.2362204724409449" top="0.7874015748031497" bottom="0.9448818897637796" header="0.2362204724409449" footer="0.7874015748031497"/>
  <pageSetup horizontalDpi="600" verticalDpi="600" orientation="portrait" paperSize="9" scale="75" r:id="rId2"/>
  <headerFooter alignWithMargins="0">
    <oddHeader>&amp;R&amp;"Times New Roman,標準"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JackHsu</dc:creator>
  <cp:keywords/>
  <dc:description/>
  <cp:lastModifiedBy>khusc</cp:lastModifiedBy>
  <cp:lastPrinted>2012-10-25T02:41:08Z</cp:lastPrinted>
  <dcterms:created xsi:type="dcterms:W3CDTF">2004-06-07T05:14:04Z</dcterms:created>
  <dcterms:modified xsi:type="dcterms:W3CDTF">2013-05-24T03:48:56Z</dcterms:modified>
  <cp:category/>
  <cp:version/>
  <cp:contentType/>
  <cp:contentStatus/>
</cp:coreProperties>
</file>